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LIMONTÓW\Oświetlenie\"/>
    </mc:Choice>
  </mc:AlternateContent>
  <bookViews>
    <workbookView xWindow="0" yWindow="0" windowWidth="19200" windowHeight="734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N8" i="1" l="1"/>
  <c r="N7" i="1"/>
  <c r="N6" i="1"/>
  <c r="N5" i="1"/>
  <c r="N4" i="1"/>
  <c r="N3" i="1"/>
  <c r="N2" i="1"/>
  <c r="N9" i="1" l="1"/>
</calcChain>
</file>

<file path=xl/sharedStrings.xml><?xml version="1.0" encoding="utf-8"?>
<sst xmlns="http://schemas.openxmlformats.org/spreadsheetml/2006/main" count="47" uniqueCount="36">
  <si>
    <t>Nowe Lx</t>
  </si>
  <si>
    <t>miejsce</t>
  </si>
  <si>
    <t>szerokość drogi</t>
  </si>
  <si>
    <t>chodnik</t>
  </si>
  <si>
    <t>lokalizacja chodnika względem linii oświetlenia</t>
  </si>
  <si>
    <t>klasa oświetlenia</t>
  </si>
  <si>
    <t>wysokość zawieszenia oprawy</t>
  </si>
  <si>
    <t>układ</t>
  </si>
  <si>
    <t>długość wysięgnika</t>
  </si>
  <si>
    <t>moduł [m]</t>
  </si>
  <si>
    <t>odległość od krawędzi [m]</t>
  </si>
  <si>
    <t>ilość opraw</t>
  </si>
  <si>
    <t>L1</t>
  </si>
  <si>
    <t>DK</t>
  </si>
  <si>
    <t>od strony latarni</t>
  </si>
  <si>
    <t>ME3a</t>
  </si>
  <si>
    <t>jednostronny</t>
  </si>
  <si>
    <t>L2</t>
  </si>
  <si>
    <t>DW - moduł 45 m</t>
  </si>
  <si>
    <t>po przeciwnej od latarni</t>
  </si>
  <si>
    <t>ME3b</t>
  </si>
  <si>
    <t>L3</t>
  </si>
  <si>
    <t>DW - moduł 35 m</t>
  </si>
  <si>
    <t>L4</t>
  </si>
  <si>
    <t>drogi miejskie</t>
  </si>
  <si>
    <t>ME4b</t>
  </si>
  <si>
    <t>L5</t>
  </si>
  <si>
    <t>drogi wiejskie (blisko krawędzi)</t>
  </si>
  <si>
    <t>ME5</t>
  </si>
  <si>
    <t>L6</t>
  </si>
  <si>
    <t>drogi wiejskie (daleko od krawędzi)</t>
  </si>
  <si>
    <t>L7</t>
  </si>
  <si>
    <t>parkowe na rynku, skwerze</t>
  </si>
  <si>
    <t>CE4</t>
  </si>
  <si>
    <t>suma moc opraw [kW]</t>
  </si>
  <si>
    <t>moc jednostkowa opraw [W]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</si>
</sst>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M2" sqref="M2"/>
    </sheetView>
  </sheetViews>
  <sheetFormatPr defaultRowHeight="14.5" x14ac:dyDescent="0.35"/>
  <cols>
    <col min="2" max="2" width="33.1796875" customWidth="1"/>
    <col min="3" max="3" width="10" customWidth="1"/>
    <col min="5" max="5" width="22.453125" customWidth="1"/>
    <col min="7" max="7" width="12.81640625" customWidth="1"/>
    <col min="8" max="8" width="14.453125" customWidth="1"/>
    <col min="9" max="9" width="10.54296875" customWidth="1"/>
    <col min="12" max="12" width="9.1796875" style="6"/>
    <col min="13" max="13" width="12.54296875" customWidth="1"/>
    <col min="14" max="14" width="15.54296875" customWidth="1"/>
  </cols>
  <sheetData>
    <row r="1" spans="1:14" ht="5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35</v>
      </c>
      <c r="N1" s="3" t="s">
        <v>34</v>
      </c>
    </row>
    <row r="2" spans="1:14" x14ac:dyDescent="0.35">
      <c r="A2" s="1" t="s">
        <v>12</v>
      </c>
      <c r="B2" s="1" t="s">
        <v>13</v>
      </c>
      <c r="C2" s="1">
        <v>8</v>
      </c>
      <c r="D2" s="1">
        <v>2</v>
      </c>
      <c r="E2" s="1" t="s">
        <v>14</v>
      </c>
      <c r="F2" s="1" t="s">
        <v>15</v>
      </c>
      <c r="G2" s="1">
        <v>9.3000000000000007</v>
      </c>
      <c r="H2" s="1" t="s">
        <v>16</v>
      </c>
      <c r="I2" s="1">
        <v>1.5</v>
      </c>
      <c r="J2" s="1">
        <v>40</v>
      </c>
      <c r="K2" s="1">
        <v>4</v>
      </c>
      <c r="L2" s="1">
        <v>27</v>
      </c>
      <c r="M2" s="4"/>
      <c r="N2" s="4">
        <f t="shared" ref="N2:N8" si="0">(L2*M2)/1000</f>
        <v>0</v>
      </c>
    </row>
    <row r="3" spans="1:14" x14ac:dyDescent="0.35">
      <c r="A3" s="1" t="s">
        <v>17</v>
      </c>
      <c r="B3" s="1" t="s">
        <v>18</v>
      </c>
      <c r="C3" s="1">
        <v>7</v>
      </c>
      <c r="D3" s="1">
        <v>1</v>
      </c>
      <c r="E3" s="1" t="s">
        <v>19</v>
      </c>
      <c r="F3" s="1" t="s">
        <v>20</v>
      </c>
      <c r="G3" s="1">
        <v>9.3000000000000007</v>
      </c>
      <c r="H3" s="1" t="s">
        <v>16</v>
      </c>
      <c r="I3" s="1">
        <v>1.5</v>
      </c>
      <c r="J3" s="1">
        <v>45</v>
      </c>
      <c r="K3" s="1">
        <v>2.5</v>
      </c>
      <c r="L3" s="1">
        <v>40</v>
      </c>
      <c r="M3" s="4"/>
      <c r="N3" s="4">
        <f t="shared" si="0"/>
        <v>0</v>
      </c>
    </row>
    <row r="4" spans="1:14" x14ac:dyDescent="0.35">
      <c r="A4" s="1" t="s">
        <v>21</v>
      </c>
      <c r="B4" s="1" t="s">
        <v>22</v>
      </c>
      <c r="C4" s="1">
        <v>7</v>
      </c>
      <c r="D4" s="1">
        <v>1</v>
      </c>
      <c r="E4" s="1" t="s">
        <v>14</v>
      </c>
      <c r="F4" s="1" t="s">
        <v>20</v>
      </c>
      <c r="G4" s="1">
        <v>9</v>
      </c>
      <c r="H4" s="1" t="s">
        <v>16</v>
      </c>
      <c r="I4" s="1">
        <v>1.5</v>
      </c>
      <c r="J4" s="1">
        <v>35</v>
      </c>
      <c r="K4" s="1">
        <v>2.5</v>
      </c>
      <c r="L4" s="1">
        <v>48</v>
      </c>
      <c r="M4" s="4"/>
      <c r="N4" s="4">
        <f t="shared" si="0"/>
        <v>0</v>
      </c>
    </row>
    <row r="5" spans="1:14" x14ac:dyDescent="0.35">
      <c r="A5" s="1" t="s">
        <v>23</v>
      </c>
      <c r="B5" s="1" t="s">
        <v>24</v>
      </c>
      <c r="C5" s="1">
        <v>6</v>
      </c>
      <c r="D5" s="1">
        <v>1</v>
      </c>
      <c r="E5" s="1" t="s">
        <v>14</v>
      </c>
      <c r="F5" s="1" t="s">
        <v>25</v>
      </c>
      <c r="G5" s="1">
        <v>9</v>
      </c>
      <c r="H5" s="1" t="s">
        <v>16</v>
      </c>
      <c r="I5" s="1">
        <v>1.5</v>
      </c>
      <c r="J5" s="1">
        <v>38</v>
      </c>
      <c r="K5" s="1">
        <v>1.5</v>
      </c>
      <c r="L5" s="1">
        <v>146</v>
      </c>
      <c r="M5" s="4"/>
      <c r="N5" s="4">
        <f t="shared" si="0"/>
        <v>0</v>
      </c>
    </row>
    <row r="6" spans="1:14" x14ac:dyDescent="0.35">
      <c r="A6" s="1" t="s">
        <v>26</v>
      </c>
      <c r="B6" s="1" t="s">
        <v>27</v>
      </c>
      <c r="C6" s="1">
        <v>5</v>
      </c>
      <c r="D6" s="1">
        <v>0</v>
      </c>
      <c r="E6" s="1"/>
      <c r="F6" s="1" t="s">
        <v>28</v>
      </c>
      <c r="G6" s="1">
        <v>9</v>
      </c>
      <c r="H6" s="1" t="s">
        <v>16</v>
      </c>
      <c r="I6" s="1">
        <v>1.5</v>
      </c>
      <c r="J6" s="1">
        <v>50</v>
      </c>
      <c r="K6" s="1">
        <v>2.5</v>
      </c>
      <c r="L6" s="1">
        <v>147</v>
      </c>
      <c r="M6" s="4"/>
      <c r="N6" s="4">
        <f t="shared" si="0"/>
        <v>0</v>
      </c>
    </row>
    <row r="7" spans="1:14" x14ac:dyDescent="0.35">
      <c r="A7" s="1" t="s">
        <v>29</v>
      </c>
      <c r="B7" s="1" t="s">
        <v>30</v>
      </c>
      <c r="C7" s="1">
        <v>5</v>
      </c>
      <c r="D7" s="1">
        <v>0</v>
      </c>
      <c r="E7" s="1"/>
      <c r="F7" s="1" t="s">
        <v>28</v>
      </c>
      <c r="G7" s="1">
        <v>9</v>
      </c>
      <c r="H7" s="1" t="s">
        <v>16</v>
      </c>
      <c r="I7" s="1">
        <v>1.5</v>
      </c>
      <c r="J7" s="1">
        <v>50</v>
      </c>
      <c r="K7" s="1">
        <v>4.5</v>
      </c>
      <c r="L7" s="1">
        <v>454</v>
      </c>
      <c r="M7" s="4"/>
      <c r="N7" s="4">
        <f t="shared" si="0"/>
        <v>0</v>
      </c>
    </row>
    <row r="8" spans="1:14" x14ac:dyDescent="0.35">
      <c r="A8" s="1" t="s">
        <v>31</v>
      </c>
      <c r="B8" s="1" t="s">
        <v>32</v>
      </c>
      <c r="C8" s="1"/>
      <c r="D8" s="1">
        <v>3</v>
      </c>
      <c r="E8" s="1" t="s">
        <v>14</v>
      </c>
      <c r="F8" s="1" t="s">
        <v>33</v>
      </c>
      <c r="G8" s="1">
        <v>5</v>
      </c>
      <c r="H8" s="1" t="s">
        <v>16</v>
      </c>
      <c r="I8" s="1">
        <v>0</v>
      </c>
      <c r="J8" s="1">
        <v>23</v>
      </c>
      <c r="K8" s="1">
        <v>1</v>
      </c>
      <c r="L8" s="1">
        <v>19</v>
      </c>
      <c r="M8" s="4"/>
      <c r="N8" s="4">
        <f t="shared" si="0"/>
        <v>0</v>
      </c>
    </row>
    <row r="9" spans="1:14" x14ac:dyDescent="0.35">
      <c r="L9" s="6">
        <v>881</v>
      </c>
      <c r="N9" s="5">
        <f>SUM(N2:N8)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Piotrowski</dc:creator>
  <cp:lastModifiedBy>RP</cp:lastModifiedBy>
  <dcterms:created xsi:type="dcterms:W3CDTF">2020-12-28T23:32:21Z</dcterms:created>
  <dcterms:modified xsi:type="dcterms:W3CDTF">2020-12-29T12:17:41Z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e2c30e8b-e95f-434c-b33d-e059177ec635</vt:lpwstr>
  </property>
</Properties>
</file>